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erson Silva\Documents\MESTRADO-EXTENSAO-PS-2021\"/>
    </mc:Choice>
  </mc:AlternateContent>
  <xr:revisionPtr revIDLastSave="0" documentId="8_{09F3386D-0894-4DE3-9F4C-3DF2820A2907}" xr6:coauthVersionLast="45" xr6:coauthVersionMax="45" xr10:uidLastSave="{00000000-0000-0000-0000-000000000000}"/>
  <bookViews>
    <workbookView xWindow="28680" yWindow="-120" windowWidth="38640" windowHeight="15840" xr2:uid="{8EB22120-EFD0-41BA-AD74-CD77D7A9F951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9" i="1" l="1"/>
  <c r="D48" i="1"/>
  <c r="D46" i="1"/>
  <c r="D45" i="1"/>
  <c r="D44" i="1"/>
  <c r="D43" i="1"/>
  <c r="D42" i="1"/>
  <c r="D40" i="1"/>
  <c r="D39" i="1"/>
  <c r="D38" i="1"/>
  <c r="D36" i="1"/>
  <c r="D35" i="1"/>
  <c r="D34" i="1"/>
  <c r="D33" i="1"/>
  <c r="D32" i="1"/>
  <c r="D31" i="1"/>
  <c r="D30" i="1"/>
  <c r="D29" i="1"/>
  <c r="D28" i="1"/>
  <c r="D26" i="1"/>
  <c r="D25" i="1"/>
  <c r="D24" i="1"/>
  <c r="D23" i="1"/>
  <c r="D22" i="1"/>
  <c r="D21" i="1"/>
  <c r="D20" i="1"/>
  <c r="D19" i="1"/>
  <c r="D18" i="1"/>
  <c r="D15" i="1"/>
  <c r="D14" i="1"/>
  <c r="D13" i="1"/>
  <c r="D11" i="1"/>
  <c r="D10" i="1"/>
  <c r="D9" i="1"/>
  <c r="D7" i="1"/>
  <c r="D6" i="1"/>
  <c r="D5" i="1"/>
  <c r="D4" i="1"/>
  <c r="D50" i="1" l="1"/>
</calcChain>
</file>

<file path=xl/sharedStrings.xml><?xml version="1.0" encoding="utf-8"?>
<sst xmlns="http://schemas.openxmlformats.org/spreadsheetml/2006/main" count="82" uniqueCount="54">
  <si>
    <t>1. FORMAÇÃO ACADÊMICA (LIMITE 20 PONTOS)</t>
  </si>
  <si>
    <t>Pontuação por Unidade</t>
  </si>
  <si>
    <t>Quantidade</t>
  </si>
  <si>
    <t>Total</t>
  </si>
  <si>
    <t>Página</t>
  </si>
  <si>
    <t>Assessoria Técnica (até 10 semestres)</t>
  </si>
  <si>
    <t>Experiência Profissional na área (consultorias, assessoria, atividades esporádicas) (até 20 atividades)</t>
  </si>
  <si>
    <t>3. ATIVIDADE DOCENTE (ATÉ 10 PONTOS)</t>
  </si>
  <si>
    <t>4.1. ARTIGOS PUBLICADOS (USAR O QUALIS CAPES DA  ÁREA INTERDISCIPLINAR - QUADRIÊNIO 2013-2016) (LIMITE 5 PONTOS)</t>
  </si>
  <si>
    <t>Artigos publicados em periódicos científicos Qualis A1 (até 2 trabalhos)</t>
  </si>
  <si>
    <t>Artigos publicados em periódicos científicos Qualis A2 (até 2 trabalhos)</t>
  </si>
  <si>
    <t>Artigos publicados em periódicos científicos Qualis B1 (até 2 trabalhos)</t>
  </si>
  <si>
    <t>Artigos publicados em periódicos científicos Qualis B2 (até 2 trabalhos)</t>
  </si>
  <si>
    <t>Artigos publicados em periódicos científicos Qualis B3 (até 2 trabalhos)</t>
  </si>
  <si>
    <t>Artigos publicados em periódicos científicos Qualis B4 (até 2 trabalhos)</t>
  </si>
  <si>
    <t>Artigos publicados em periódicos científicos Qualis B5 (até 2 trabalhos)</t>
  </si>
  <si>
    <t>Artigos publicados em periódicos científicos Qualis C (até 2 trabalhos)</t>
  </si>
  <si>
    <t>Artigos publicados em periódicos científicos sem Qualis, com ISSN (até 2 trabalhos)</t>
  </si>
  <si>
    <t>4.2. COMUNICAÇÕES EM CONGRESSOS (LIMITE 5,0  PONTOS)</t>
  </si>
  <si>
    <t>Trabalhos completos publicados em anais de eventos internacionais (até 5 trabalhos)</t>
  </si>
  <si>
    <t>Trabalhos completos publicados em anais de eventos nacionais (até 5 trabalhos)</t>
  </si>
  <si>
    <t>Trabalhos completos publicados em anais de eventos regionais e locais (até 5 trabalhos)</t>
  </si>
  <si>
    <t>Resumos expandidos publicados em anais de eventos internacionais (até 5 trabalhos)</t>
  </si>
  <si>
    <t>Resumos expandidos publicados em anais de eventos nacionais (até 5 trabalhos)</t>
  </si>
  <si>
    <t>Resumos expandidos publicados em anais de eventos regionais e locais (até 5 trabalhos)</t>
  </si>
  <si>
    <t>Resumos simples publicados em anais de eventos internacionais (até 5 trabalhos)</t>
  </si>
  <si>
    <t>Resumos simples publicados em anais de eventos nacionais (até 5 trabalhos)</t>
  </si>
  <si>
    <t>Resumos simples publicados em anais de eventos regionais e locais (até 5 trabalhos)</t>
  </si>
  <si>
    <t>4.3. LIVROS (ATÉ 5,0 PONTOS)</t>
  </si>
  <si>
    <t>Organização de livro publicado em área correlata (com ISBN e corpo editorial)</t>
  </si>
  <si>
    <t>Livro publicado em área afim (com ISBN e corpo editorial)</t>
  </si>
  <si>
    <t>Capítulo de livro publicado em área afim (com ISBN e corpo editorial)</t>
  </si>
  <si>
    <t>5. PRODUÇÃO TÉCNICA E TECNOLÓGICA (ATÉ 10 PONTOS)</t>
  </si>
  <si>
    <t xml:space="preserve">Patente </t>
  </si>
  <si>
    <t>Produtos tecnológicos (até 2)</t>
  </si>
  <si>
    <t>Material didático ou instrucional (Cartilhas, Manual Técnico, dentre outros) (até 5)</t>
  </si>
  <si>
    <t>Relatório técnico/científico de projetos financiados (até 5)</t>
  </si>
  <si>
    <t>Cursos e palestras ministradas (até 5)</t>
  </si>
  <si>
    <t>6. OUTRAS ATIVIDADES (ATÉ 10 PONTOS)</t>
  </si>
  <si>
    <t>TOTAL DE PONTOS OBTIDOS EM TODOS OS ITENS NO BAREMA</t>
  </si>
  <si>
    <t>4. PRODUÇÃO CIENTÍFICA: ARTIGOS, COMUNICAÇÕES EM CONGRESSO E LIVROS (LIMITE 15 PONTOS AO TODO)</t>
  </si>
  <si>
    <t>ANEXO 5 - CRITÉRIOS DE AVALIAÇÃO DO CURRÍCULO</t>
  </si>
  <si>
    <t>UNIVERSIDADE FEDERAL DO VALE DO SÃO FRANCISCO
PROGRAMA DE PÓS-GRADUAÇÃO EM EXTENSÃO RURAL</t>
  </si>
  <si>
    <t>Curso de especialização Latu sensu (outras áreas)</t>
  </si>
  <si>
    <t>Graduação em área correlata à Extensão Rural</t>
  </si>
  <si>
    <t>Coordenador de Projetos e Programas Institucionais não acadêmicos envolvendo Extensão e/ou Desenvolvimento  (até 10 projetos)</t>
  </si>
  <si>
    <t>Magistério em curso de nível superior (até 5 anos)</t>
  </si>
  <si>
    <t>Magistério em curso de nível técnico (até 5 anos)</t>
  </si>
  <si>
    <t>Magistério em curso de nível médio (até 5 anos)</t>
  </si>
  <si>
    <t>Organização de eventos de caráter profissional (não acadêmicos: feiras, exposições, dias de campo, conferências, caravanas, intercâmbios, troca de saberes e outras atividades do gênero da área de Extensão e/ou Desenvolvimento) (até 5 eventos)</t>
  </si>
  <si>
    <t>Participação em eventos de caráter profissional (não acadêmicos: feiras, exposições, dias de campo, conferências, caravanas, intercâmbios, troca de saberes e outras atividades do gênero da área de Extensão e/ou Desenvolvimento) (até 10 eventos)</t>
  </si>
  <si>
    <t>2. ATIVIDADE PROFISSIONAL EM EXTENSÃO  E/OU DESENVOLVIMENTO (LIMITE 35 PONTOS)</t>
  </si>
  <si>
    <t>Curso de especialização Latu sensu (na área de Extensão e/ou Desenvolvimento e áreas correlatas)</t>
  </si>
  <si>
    <t>Graduação em outras áreas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</si>
</sst>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9"/>
      <color indexed="9"/>
      <name val="Arial"/>
      <family val="2"/>
      <charset val="1"/>
    </font>
    <font>
      <sz val="9"/>
      <name val="Arial"/>
      <family val="2"/>
    </font>
    <font>
      <sz val="9"/>
      <name val="Arial"/>
      <family val="2"/>
      <charset val="1"/>
    </font>
    <font>
      <sz val="9"/>
      <color indexed="8"/>
      <name val="Arial"/>
      <family val="2"/>
      <charset val="1"/>
    </font>
    <font>
      <b/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10"/>
      <color indexed="9"/>
      <name val="Arial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indexed="23"/>
        <bgColor indexed="5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</xf>
    <xf numFmtId="2" fontId="3" fillId="0" borderId="1" xfId="0" applyNumberFormat="1" applyFont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vertical="center" wrapText="1"/>
    </xf>
    <xf numFmtId="0" fontId="2" fillId="0" borderId="1" xfId="0" applyFont="1" applyBorder="1" applyAlignment="1" applyProtection="1">
      <alignment vertical="center"/>
    </xf>
    <xf numFmtId="0" fontId="2" fillId="3" borderId="1" xfId="0" applyFont="1" applyFill="1" applyBorder="1" applyAlignment="1" applyProtection="1">
      <alignment vertical="center" wrapText="1"/>
    </xf>
    <xf numFmtId="2" fontId="3" fillId="3" borderId="1" xfId="0" applyNumberFormat="1" applyFont="1" applyFill="1" applyBorder="1" applyAlignment="1" applyProtection="1">
      <alignment horizontal="center" vertical="center" wrapText="1"/>
    </xf>
    <xf numFmtId="2" fontId="2" fillId="4" borderId="1" xfId="0" applyNumberFormat="1" applyFont="1" applyFill="1" applyBorder="1" applyAlignment="1" applyProtection="1">
      <alignment horizontal="center" vertical="center" wrapText="1"/>
    </xf>
    <xf numFmtId="2" fontId="2" fillId="0" borderId="1" xfId="0" applyNumberFormat="1" applyFont="1" applyBorder="1" applyAlignment="1" applyProtection="1">
      <alignment horizontal="center" vertical="center" wrapText="1"/>
    </xf>
    <xf numFmtId="2" fontId="2" fillId="3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center"/>
      <protection locked="0"/>
    </xf>
    <xf numFmtId="0" fontId="4" fillId="5" borderId="1" xfId="0" applyFont="1" applyFill="1" applyBorder="1" applyAlignment="1" applyProtection="1">
      <alignment horizontal="center" vertical="center"/>
      <protection locked="0"/>
    </xf>
    <xf numFmtId="0" fontId="3" fillId="5" borderId="1" xfId="0" applyFont="1" applyFill="1" applyBorder="1" applyAlignment="1" applyProtection="1">
      <alignment horizontal="center" vertical="center" wrapText="1"/>
      <protection locked="0"/>
    </xf>
    <xf numFmtId="0" fontId="7" fillId="5" borderId="1" xfId="0" applyFont="1" applyFill="1" applyBorder="1" applyAlignment="1" applyProtection="1">
      <alignment horizontal="center" vertical="center"/>
      <protection locked="0"/>
    </xf>
    <xf numFmtId="0" fontId="7" fillId="5" borderId="1" xfId="0" applyFont="1" applyFill="1" applyBorder="1" applyAlignment="1" applyProtection="1">
      <alignment horizontal="center" vertical="center" wrapText="1"/>
      <protection locked="0"/>
    </xf>
    <xf numFmtId="2" fontId="8" fillId="2" borderId="1" xfId="0" applyNumberFormat="1" applyFont="1" applyFill="1" applyBorder="1" applyAlignment="1" applyProtection="1">
      <alignment horizontal="center" vertical="center" wrapText="1"/>
    </xf>
    <xf numFmtId="0" fontId="4" fillId="5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724</xdr:colOff>
      <xdr:row>0</xdr:row>
      <xdr:rowOff>0</xdr:rowOff>
    </xdr:from>
    <xdr:to>
      <xdr:col>1</xdr:col>
      <xdr:colOff>545356</xdr:colOff>
      <xdr:row>0</xdr:row>
      <xdr:rowOff>495300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2F705245-6A3D-4E9A-9D18-73897E2956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7758" y="0"/>
          <a:ext cx="544632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B8282-7019-4FC0-8E4C-84A7853F4B54}">
  <dimension ref="A1:F50"/>
  <sheetViews>
    <sheetView tabSelected="1" zoomScale="145" zoomScaleNormal="145" workbookViewId="0">
      <selection activeCell="A7" sqref="A7"/>
    </sheetView>
  </sheetViews>
  <sheetFormatPr defaultRowHeight="14.4" x14ac:dyDescent="0.3"/>
  <cols>
    <col min="1" max="1" width="48.5546875" customWidth="1"/>
    <col min="2" max="2" width="19.21875" customWidth="1"/>
    <col min="3" max="3" width="9.88671875" style="1" customWidth="1"/>
    <col min="4" max="4" width="8.21875" style="1" customWidth="1"/>
    <col min="5" max="5" width="16.77734375" style="32" customWidth="1"/>
  </cols>
  <sheetData>
    <row r="1" spans="1:6" ht="61.2" customHeight="1" x14ac:dyDescent="0.3">
      <c r="A1" s="20" t="s">
        <v>42</v>
      </c>
      <c r="B1" s="20"/>
      <c r="C1" s="20"/>
      <c r="D1" s="20"/>
      <c r="E1" s="20"/>
      <c r="F1" s="2"/>
    </row>
    <row r="2" spans="1:6" ht="23.4" customHeight="1" x14ac:dyDescent="0.3">
      <c r="A2" s="19" t="s">
        <v>41</v>
      </c>
      <c r="B2" s="19"/>
      <c r="C2" s="19"/>
      <c r="D2" s="19"/>
      <c r="E2" s="19"/>
      <c r="F2" s="1"/>
    </row>
    <row r="3" spans="1:6" ht="23.4" customHeight="1" x14ac:dyDescent="0.3">
      <c r="A3" s="10" t="s">
        <v>0</v>
      </c>
      <c r="B3" s="8" t="s">
        <v>1</v>
      </c>
      <c r="C3" s="4" t="s">
        <v>2</v>
      </c>
      <c r="D3" s="4" t="s">
        <v>3</v>
      </c>
      <c r="E3" s="18" t="s">
        <v>4</v>
      </c>
    </row>
    <row r="4" spans="1:6" ht="34.799999999999997" customHeight="1" x14ac:dyDescent="0.3">
      <c r="A4" s="11" t="s">
        <v>52</v>
      </c>
      <c r="B4" s="9">
        <v>10</v>
      </c>
      <c r="C4" s="25"/>
      <c r="D4" s="5">
        <f>B4*C4</f>
        <v>0</v>
      </c>
      <c r="E4" s="27"/>
    </row>
    <row r="5" spans="1:6" ht="34.799999999999997" customHeight="1" x14ac:dyDescent="0.3">
      <c r="A5" s="11" t="s">
        <v>43</v>
      </c>
      <c r="B5" s="9">
        <v>5</v>
      </c>
      <c r="C5" s="25"/>
      <c r="D5" s="5">
        <f>B5*C5</f>
        <v>0</v>
      </c>
      <c r="E5" s="27"/>
    </row>
    <row r="6" spans="1:6" ht="42" customHeight="1" x14ac:dyDescent="0.3">
      <c r="A6" s="12" t="s">
        <v>44</v>
      </c>
      <c r="B6" s="9">
        <v>2.5</v>
      </c>
      <c r="C6" s="25"/>
      <c r="D6" s="5">
        <f>B6*C6</f>
        <v>0</v>
      </c>
      <c r="E6" s="27"/>
    </row>
    <row r="7" spans="1:6" ht="26.4" customHeight="1" x14ac:dyDescent="0.3">
      <c r="A7" s="12" t="s">
        <v>53</v>
      </c>
      <c r="B7" s="9">
        <v>1</v>
      </c>
      <c r="C7" s="25"/>
      <c r="D7" s="5">
        <f>B7*C7</f>
        <v>0</v>
      </c>
      <c r="E7" s="27"/>
    </row>
    <row r="8" spans="1:6" ht="24" x14ac:dyDescent="0.3">
      <c r="A8" s="10" t="s">
        <v>51</v>
      </c>
      <c r="B8" s="8" t="s">
        <v>1</v>
      </c>
      <c r="C8" s="4" t="s">
        <v>2</v>
      </c>
      <c r="D8" s="6" t="s">
        <v>3</v>
      </c>
      <c r="E8" s="18" t="s">
        <v>4</v>
      </c>
    </row>
    <row r="9" spans="1:6" ht="42" customHeight="1" x14ac:dyDescent="0.3">
      <c r="A9" s="13" t="s">
        <v>45</v>
      </c>
      <c r="B9" s="14">
        <v>2</v>
      </c>
      <c r="C9" s="25"/>
      <c r="D9" s="7">
        <f>B9*C9</f>
        <v>0</v>
      </c>
      <c r="E9" s="27"/>
    </row>
    <row r="10" spans="1:6" ht="33" customHeight="1" x14ac:dyDescent="0.3">
      <c r="A10" s="11" t="s">
        <v>5</v>
      </c>
      <c r="B10" s="9">
        <v>1</v>
      </c>
      <c r="C10" s="25"/>
      <c r="D10" s="5">
        <f>B10*C10</f>
        <v>0</v>
      </c>
      <c r="E10" s="27"/>
    </row>
    <row r="11" spans="1:6" ht="31.2" customHeight="1" x14ac:dyDescent="0.3">
      <c r="A11" s="11" t="s">
        <v>6</v>
      </c>
      <c r="B11" s="9">
        <v>0.5</v>
      </c>
      <c r="C11" s="25"/>
      <c r="D11" s="5">
        <f>B11*C11</f>
        <v>0</v>
      </c>
      <c r="E11" s="27"/>
    </row>
    <row r="12" spans="1:6" ht="25.8" customHeight="1" x14ac:dyDescent="0.3">
      <c r="A12" s="10" t="s">
        <v>7</v>
      </c>
      <c r="B12" s="8" t="s">
        <v>1</v>
      </c>
      <c r="C12" s="4" t="s">
        <v>2</v>
      </c>
      <c r="D12" s="6" t="s">
        <v>3</v>
      </c>
      <c r="E12" s="18" t="s">
        <v>4</v>
      </c>
    </row>
    <row r="13" spans="1:6" ht="43.8" customHeight="1" x14ac:dyDescent="0.3">
      <c r="A13" s="13" t="s">
        <v>46</v>
      </c>
      <c r="B13" s="14">
        <v>1</v>
      </c>
      <c r="C13" s="26"/>
      <c r="D13" s="7">
        <f>B13*C13</f>
        <v>0</v>
      </c>
      <c r="E13" s="31"/>
    </row>
    <row r="14" spans="1:6" ht="31.8" customHeight="1" x14ac:dyDescent="0.3">
      <c r="A14" s="11" t="s">
        <v>47</v>
      </c>
      <c r="B14" s="15">
        <v>1</v>
      </c>
      <c r="C14" s="27"/>
      <c r="D14" s="5">
        <f>B14*C14</f>
        <v>0</v>
      </c>
      <c r="E14" s="27"/>
    </row>
    <row r="15" spans="1:6" ht="30.6" customHeight="1" x14ac:dyDescent="0.3">
      <c r="A15" s="11" t="s">
        <v>48</v>
      </c>
      <c r="B15" s="9">
        <v>1</v>
      </c>
      <c r="C15" s="25"/>
      <c r="D15" s="5">
        <f>B15*C15</f>
        <v>0</v>
      </c>
      <c r="E15" s="27"/>
    </row>
    <row r="16" spans="1:6" ht="39.6" customHeight="1" x14ac:dyDescent="0.3">
      <c r="A16" s="10" t="s">
        <v>40</v>
      </c>
      <c r="B16" s="23" t="s">
        <v>1</v>
      </c>
      <c r="C16" s="24" t="s">
        <v>2</v>
      </c>
      <c r="D16" s="23" t="s">
        <v>3</v>
      </c>
      <c r="E16" s="24" t="s">
        <v>4</v>
      </c>
    </row>
    <row r="17" spans="1:5" ht="39.6" customHeight="1" x14ac:dyDescent="0.3">
      <c r="A17" s="10" t="s">
        <v>8</v>
      </c>
      <c r="B17" s="23"/>
      <c r="C17" s="24"/>
      <c r="D17" s="23"/>
      <c r="E17" s="24"/>
    </row>
    <row r="18" spans="1:5" ht="29.4" customHeight="1" x14ac:dyDescent="0.3">
      <c r="A18" s="11" t="s">
        <v>9</v>
      </c>
      <c r="B18" s="16">
        <v>2.5</v>
      </c>
      <c r="C18" s="28"/>
      <c r="D18" s="5">
        <f>B18*C18</f>
        <v>0</v>
      </c>
      <c r="E18" s="29"/>
    </row>
    <row r="19" spans="1:5" ht="28.8" customHeight="1" x14ac:dyDescent="0.3">
      <c r="A19" s="11" t="s">
        <v>10</v>
      </c>
      <c r="B19" s="16">
        <v>2</v>
      </c>
      <c r="C19" s="28"/>
      <c r="D19" s="5">
        <f t="shared" ref="D19:D26" si="0">B19*C19</f>
        <v>0</v>
      </c>
      <c r="E19" s="29"/>
    </row>
    <row r="20" spans="1:5" ht="29.4" customHeight="1" x14ac:dyDescent="0.3">
      <c r="A20" s="11" t="s">
        <v>11</v>
      </c>
      <c r="B20" s="16">
        <v>1.5</v>
      </c>
      <c r="C20" s="28"/>
      <c r="D20" s="5">
        <f t="shared" si="0"/>
        <v>0</v>
      </c>
      <c r="E20" s="29"/>
    </row>
    <row r="21" spans="1:5" ht="31.8" customHeight="1" x14ac:dyDescent="0.3">
      <c r="A21" s="11" t="s">
        <v>12</v>
      </c>
      <c r="B21" s="16">
        <v>1.25</v>
      </c>
      <c r="C21" s="28"/>
      <c r="D21" s="5">
        <f t="shared" si="0"/>
        <v>0</v>
      </c>
      <c r="E21" s="29"/>
    </row>
    <row r="22" spans="1:5" ht="27.6" customHeight="1" x14ac:dyDescent="0.3">
      <c r="A22" s="11" t="s">
        <v>13</v>
      </c>
      <c r="B22" s="16">
        <v>1</v>
      </c>
      <c r="C22" s="28"/>
      <c r="D22" s="5">
        <f t="shared" si="0"/>
        <v>0</v>
      </c>
      <c r="E22" s="29"/>
    </row>
    <row r="23" spans="1:5" ht="30.6" customHeight="1" x14ac:dyDescent="0.3">
      <c r="A23" s="11" t="s">
        <v>14</v>
      </c>
      <c r="B23" s="16">
        <v>0.75</v>
      </c>
      <c r="C23" s="28"/>
      <c r="D23" s="5">
        <f t="shared" si="0"/>
        <v>0</v>
      </c>
      <c r="E23" s="29"/>
    </row>
    <row r="24" spans="1:5" ht="29.4" customHeight="1" x14ac:dyDescent="0.3">
      <c r="A24" s="11" t="s">
        <v>15</v>
      </c>
      <c r="B24" s="16">
        <v>0.5</v>
      </c>
      <c r="C24" s="28"/>
      <c r="D24" s="5">
        <f t="shared" si="0"/>
        <v>0</v>
      </c>
      <c r="E24" s="29"/>
    </row>
    <row r="25" spans="1:5" ht="30.6" customHeight="1" x14ac:dyDescent="0.3">
      <c r="A25" s="11" t="s">
        <v>16</v>
      </c>
      <c r="B25" s="16">
        <v>0.25</v>
      </c>
      <c r="C25" s="28"/>
      <c r="D25" s="5">
        <f t="shared" si="0"/>
        <v>0</v>
      </c>
      <c r="E25" s="29"/>
    </row>
    <row r="26" spans="1:5" ht="28.8" customHeight="1" x14ac:dyDescent="0.3">
      <c r="A26" s="11" t="s">
        <v>17</v>
      </c>
      <c r="B26" s="16">
        <v>0.2</v>
      </c>
      <c r="C26" s="28"/>
      <c r="D26" s="5">
        <f t="shared" si="0"/>
        <v>0</v>
      </c>
      <c r="E26" s="29"/>
    </row>
    <row r="27" spans="1:5" ht="30" customHeight="1" x14ac:dyDescent="0.3">
      <c r="A27" s="10" t="s">
        <v>18</v>
      </c>
      <c r="B27" s="10" t="s">
        <v>1</v>
      </c>
      <c r="C27" s="3" t="s">
        <v>2</v>
      </c>
      <c r="D27" s="8" t="s">
        <v>3</v>
      </c>
      <c r="E27" s="18" t="s">
        <v>4</v>
      </c>
    </row>
    <row r="28" spans="1:5" ht="29.4" customHeight="1" x14ac:dyDescent="0.3">
      <c r="A28" s="11" t="s">
        <v>19</v>
      </c>
      <c r="B28" s="16">
        <v>1</v>
      </c>
      <c r="C28" s="25"/>
      <c r="D28" s="5">
        <f>B28*C28</f>
        <v>0</v>
      </c>
      <c r="E28" s="27"/>
    </row>
    <row r="29" spans="1:5" ht="31.2" customHeight="1" x14ac:dyDescent="0.3">
      <c r="A29" s="11" t="s">
        <v>20</v>
      </c>
      <c r="B29" s="16">
        <v>0.8</v>
      </c>
      <c r="C29" s="25"/>
      <c r="D29" s="5">
        <f t="shared" ref="D29:D49" si="1">B29*C29</f>
        <v>0</v>
      </c>
      <c r="E29" s="27"/>
    </row>
    <row r="30" spans="1:5" ht="27.6" customHeight="1" x14ac:dyDescent="0.3">
      <c r="A30" s="11" t="s">
        <v>21</v>
      </c>
      <c r="B30" s="16">
        <v>0.75</v>
      </c>
      <c r="C30" s="25"/>
      <c r="D30" s="5">
        <f t="shared" si="1"/>
        <v>0</v>
      </c>
      <c r="E30" s="27"/>
    </row>
    <row r="31" spans="1:5" ht="29.4" customHeight="1" x14ac:dyDescent="0.3">
      <c r="A31" s="11" t="s">
        <v>22</v>
      </c>
      <c r="B31" s="16">
        <v>0.5</v>
      </c>
      <c r="C31" s="25"/>
      <c r="D31" s="5">
        <f t="shared" si="1"/>
        <v>0</v>
      </c>
      <c r="E31" s="27"/>
    </row>
    <row r="32" spans="1:5" ht="31.2" customHeight="1" x14ac:dyDescent="0.3">
      <c r="A32" s="11" t="s">
        <v>23</v>
      </c>
      <c r="B32" s="16">
        <v>0.25</v>
      </c>
      <c r="C32" s="25"/>
      <c r="D32" s="5">
        <f t="shared" si="1"/>
        <v>0</v>
      </c>
      <c r="E32" s="27"/>
    </row>
    <row r="33" spans="1:5" ht="27.6" customHeight="1" x14ac:dyDescent="0.3">
      <c r="A33" s="11" t="s">
        <v>24</v>
      </c>
      <c r="B33" s="16">
        <v>0.2</v>
      </c>
      <c r="C33" s="25"/>
      <c r="D33" s="5">
        <f t="shared" si="1"/>
        <v>0</v>
      </c>
      <c r="E33" s="27"/>
    </row>
    <row r="34" spans="1:5" ht="31.2" customHeight="1" x14ac:dyDescent="0.3">
      <c r="A34" s="13" t="s">
        <v>25</v>
      </c>
      <c r="B34" s="17">
        <v>0.3</v>
      </c>
      <c r="C34" s="25"/>
      <c r="D34" s="7">
        <f>B34*C34</f>
        <v>0</v>
      </c>
      <c r="E34" s="27"/>
    </row>
    <row r="35" spans="1:5" ht="33.6" customHeight="1" x14ac:dyDescent="0.3">
      <c r="A35" s="13" t="s">
        <v>26</v>
      </c>
      <c r="B35" s="17">
        <v>0.2</v>
      </c>
      <c r="C35" s="25"/>
      <c r="D35" s="7">
        <f>B35*C35</f>
        <v>0</v>
      </c>
      <c r="E35" s="27"/>
    </row>
    <row r="36" spans="1:5" ht="28.8" customHeight="1" x14ac:dyDescent="0.3">
      <c r="A36" s="13" t="s">
        <v>27</v>
      </c>
      <c r="B36" s="17">
        <v>0.1</v>
      </c>
      <c r="C36" s="25"/>
      <c r="D36" s="7">
        <f>B36*C36</f>
        <v>0</v>
      </c>
      <c r="E36" s="27"/>
    </row>
    <row r="37" spans="1:5" ht="24" x14ac:dyDescent="0.3">
      <c r="A37" s="10" t="s">
        <v>28</v>
      </c>
      <c r="B37" s="10" t="s">
        <v>1</v>
      </c>
      <c r="C37" s="3" t="s">
        <v>2</v>
      </c>
      <c r="D37" s="8" t="s">
        <v>3</v>
      </c>
      <c r="E37" s="18" t="s">
        <v>4</v>
      </c>
    </row>
    <row r="38" spans="1:5" ht="29.4" customHeight="1" x14ac:dyDescent="0.3">
      <c r="A38" s="11" t="s">
        <v>29</v>
      </c>
      <c r="B38" s="16">
        <v>2</v>
      </c>
      <c r="C38" s="25"/>
      <c r="D38" s="5">
        <f t="shared" si="1"/>
        <v>0</v>
      </c>
      <c r="E38" s="27"/>
    </row>
    <row r="39" spans="1:5" ht="29.4" customHeight="1" x14ac:dyDescent="0.3">
      <c r="A39" s="11" t="s">
        <v>30</v>
      </c>
      <c r="B39" s="16">
        <v>1.5</v>
      </c>
      <c r="C39" s="25"/>
      <c r="D39" s="5">
        <f t="shared" si="1"/>
        <v>0</v>
      </c>
      <c r="E39" s="27"/>
    </row>
    <row r="40" spans="1:5" ht="29.4" customHeight="1" x14ac:dyDescent="0.3">
      <c r="A40" s="11" t="s">
        <v>31</v>
      </c>
      <c r="B40" s="16">
        <v>0.75</v>
      </c>
      <c r="C40" s="25"/>
      <c r="D40" s="5">
        <f t="shared" si="1"/>
        <v>0</v>
      </c>
      <c r="E40" s="27"/>
    </row>
    <row r="41" spans="1:5" ht="24" x14ac:dyDescent="0.3">
      <c r="A41" s="10" t="s">
        <v>32</v>
      </c>
      <c r="B41" s="10" t="s">
        <v>1</v>
      </c>
      <c r="C41" s="3" t="s">
        <v>2</v>
      </c>
      <c r="D41" s="8" t="s">
        <v>3</v>
      </c>
      <c r="E41" s="18" t="s">
        <v>4</v>
      </c>
    </row>
    <row r="42" spans="1:5" ht="22.2" customHeight="1" x14ac:dyDescent="0.3">
      <c r="A42" s="11" t="s">
        <v>33</v>
      </c>
      <c r="B42" s="16">
        <v>5</v>
      </c>
      <c r="C42" s="27"/>
      <c r="D42" s="5">
        <f t="shared" si="1"/>
        <v>0</v>
      </c>
      <c r="E42" s="27"/>
    </row>
    <row r="43" spans="1:5" ht="20.399999999999999" customHeight="1" x14ac:dyDescent="0.3">
      <c r="A43" s="11" t="s">
        <v>34</v>
      </c>
      <c r="B43" s="16">
        <v>2.5</v>
      </c>
      <c r="C43" s="25"/>
      <c r="D43" s="5">
        <f t="shared" si="1"/>
        <v>0</v>
      </c>
      <c r="E43" s="27"/>
    </row>
    <row r="44" spans="1:5" ht="28.2" customHeight="1" x14ac:dyDescent="0.3">
      <c r="A44" s="11" t="s">
        <v>35</v>
      </c>
      <c r="B44" s="16">
        <v>1</v>
      </c>
      <c r="C44" s="25"/>
      <c r="D44" s="5">
        <f t="shared" si="1"/>
        <v>0</v>
      </c>
      <c r="E44" s="27"/>
    </row>
    <row r="45" spans="1:5" ht="25.2" customHeight="1" x14ac:dyDescent="0.3">
      <c r="A45" s="11" t="s">
        <v>36</v>
      </c>
      <c r="B45" s="16">
        <v>1</v>
      </c>
      <c r="C45" s="25"/>
      <c r="D45" s="5">
        <f t="shared" si="1"/>
        <v>0</v>
      </c>
      <c r="E45" s="27"/>
    </row>
    <row r="46" spans="1:5" ht="20.399999999999999" customHeight="1" x14ac:dyDescent="0.3">
      <c r="A46" s="11" t="s">
        <v>37</v>
      </c>
      <c r="B46" s="16">
        <v>0.5</v>
      </c>
      <c r="C46" s="25"/>
      <c r="D46" s="5">
        <f t="shared" si="1"/>
        <v>0</v>
      </c>
      <c r="E46" s="27"/>
    </row>
    <row r="47" spans="1:5" ht="24" x14ac:dyDescent="0.3">
      <c r="A47" s="10" t="s">
        <v>38</v>
      </c>
      <c r="B47" s="10" t="s">
        <v>1</v>
      </c>
      <c r="C47" s="3" t="s">
        <v>2</v>
      </c>
      <c r="D47" s="8" t="s">
        <v>3</v>
      </c>
      <c r="E47" s="18" t="s">
        <v>4</v>
      </c>
    </row>
    <row r="48" spans="1:5" ht="66.599999999999994" customHeight="1" x14ac:dyDescent="0.3">
      <c r="A48" s="11" t="s">
        <v>49</v>
      </c>
      <c r="B48" s="16">
        <v>1.5</v>
      </c>
      <c r="C48" s="25"/>
      <c r="D48" s="5">
        <f t="shared" si="1"/>
        <v>0</v>
      </c>
      <c r="E48" s="27"/>
    </row>
    <row r="49" spans="1:5" ht="71.400000000000006" customHeight="1" x14ac:dyDescent="0.3">
      <c r="A49" s="11" t="s">
        <v>50</v>
      </c>
      <c r="B49" s="16">
        <v>0.5</v>
      </c>
      <c r="C49" s="25"/>
      <c r="D49" s="5">
        <f t="shared" si="1"/>
        <v>0</v>
      </c>
      <c r="E49" s="27"/>
    </row>
    <row r="50" spans="1:5" ht="24" customHeight="1" x14ac:dyDescent="0.3">
      <c r="A50" s="21" t="s">
        <v>39</v>
      </c>
      <c r="B50" s="22"/>
      <c r="C50" s="3"/>
      <c r="D50" s="30">
        <f>SUM(D4:D49)</f>
        <v>0</v>
      </c>
      <c r="E50" s="18"/>
    </row>
  </sheetData>
  <sheetProtection algorithmName="SHA-512" hashValue="kjx47vFVbtjifQOV/SPT+ZG7JZkPTlG1xD8xgB9aWd2xrkEMWOxJmStzfHlpvgxQMN69Q9eYlcufYoKu/m5aUg==" saltValue="bHNV5C0Mm6puVw1f/zVCHg==" spinCount="100000" sheet="1" objects="1" scenarios="1"/>
  <mergeCells count="7">
    <mergeCell ref="A2:E2"/>
    <mergeCell ref="A1:E1"/>
    <mergeCell ref="A50:B50"/>
    <mergeCell ref="B16:B17"/>
    <mergeCell ref="C16:C17"/>
    <mergeCell ref="D16:D17"/>
    <mergeCell ref="E16:E17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PPGExR-1</dc:creator>
  <cp:lastModifiedBy>Anderson Silva</cp:lastModifiedBy>
  <cp:lastPrinted>2020-11-21T18:35:25Z</cp:lastPrinted>
  <dcterms:created xsi:type="dcterms:W3CDTF">2020-11-21T18:03:26Z</dcterms:created>
  <dcterms:modified xsi:type="dcterms:W3CDTF">2020-12-21T02:09:53Z</dcterms:modified>
</cp:coreProperties>
</file>